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395"/>
  </bookViews>
  <sheets>
    <sheet name="Foglio2" sheetId="2" r:id="rId1"/>
  </sheets>
  <definedNames>
    <definedName name="_xlnm.Print_Titles" localSheetId="0">Foglio2!$7:$7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/>
  <c r="C4" s="1"/>
  <c r="C2"/>
</calcChain>
</file>

<file path=xl/sharedStrings.xml><?xml version="1.0" encoding="utf-8"?>
<sst xmlns="http://schemas.openxmlformats.org/spreadsheetml/2006/main" count="161" uniqueCount="150">
  <si>
    <t>Id lotto</t>
  </si>
  <si>
    <t>Numero fattura</t>
  </si>
  <si>
    <t>Data fattura</t>
  </si>
  <si>
    <t>Denominazione fornitore</t>
  </si>
  <si>
    <t>CIG</t>
  </si>
  <si>
    <t>Data pagamento</t>
  </si>
  <si>
    <t>Numero/Anno mandato</t>
  </si>
  <si>
    <t>Importo fattura</t>
  </si>
  <si>
    <t>575/PA</t>
  </si>
  <si>
    <t>LA TECNOCOPIE SRL</t>
  </si>
  <si>
    <t>Z490C47F04</t>
  </si>
  <si>
    <t>KION SPA SOCIETA' A SOCIO UNICO</t>
  </si>
  <si>
    <t>Z8E1608552</t>
  </si>
  <si>
    <t>53/2016</t>
  </si>
  <si>
    <t>6L20151852</t>
  </si>
  <si>
    <t>COOP CONSUMATORI NORDEST S.C.</t>
  </si>
  <si>
    <t>ZB2176BFDC</t>
  </si>
  <si>
    <t>433.77</t>
  </si>
  <si>
    <t>5205.24</t>
  </si>
  <si>
    <t>3/353</t>
  </si>
  <si>
    <t>PALUAN PROFESSIONAL SRL PALUAN PROFESSIONAL SRL</t>
  </si>
  <si>
    <t>Z2A16A86CE</t>
  </si>
  <si>
    <t>3149.62</t>
  </si>
  <si>
    <t>KYOCERA DOCUMENT SOLUTIONS ITALIA S.P.A.</t>
  </si>
  <si>
    <t>ZD30C12BE8</t>
  </si>
  <si>
    <t>22/2016</t>
  </si>
  <si>
    <t>141.65</t>
  </si>
  <si>
    <t>-849.90</t>
  </si>
  <si>
    <t>000428-0C1 PA</t>
  </si>
  <si>
    <t>COMPUTERS SERVICE SNC DI ZANICHELLI CARLO &amp; C.</t>
  </si>
  <si>
    <t>ZDF13E4736</t>
  </si>
  <si>
    <t>149.4</t>
  </si>
  <si>
    <t>AZZIMONDI BUS S.A.S. DI AZZIMONDI LORENZO &amp; C.</t>
  </si>
  <si>
    <t>ZCA16082DD</t>
  </si>
  <si>
    <t>931.82</t>
  </si>
  <si>
    <t>8H01242091</t>
  </si>
  <si>
    <t>TELECOM ITALIA S.P.A.</t>
  </si>
  <si>
    <t>30/2016</t>
  </si>
  <si>
    <t>206.35</t>
  </si>
  <si>
    <t>-1444.45</t>
  </si>
  <si>
    <t>8H01247328</t>
  </si>
  <si>
    <t>29/2016</t>
  </si>
  <si>
    <t>147.81</t>
  </si>
  <si>
    <t>-1034.67</t>
  </si>
  <si>
    <t>8H01245612</t>
  </si>
  <si>
    <t>27/2016</t>
  </si>
  <si>
    <t>115.58</t>
  </si>
  <si>
    <t>-809.06</t>
  </si>
  <si>
    <t>8H01239549</t>
  </si>
  <si>
    <t>28/2016</t>
  </si>
  <si>
    <t>160.73</t>
  </si>
  <si>
    <t>-1125.11</t>
  </si>
  <si>
    <t>8H01243704</t>
  </si>
  <si>
    <t>26/2016</t>
  </si>
  <si>
    <t>207.29</t>
  </si>
  <si>
    <t>-1451.03</t>
  </si>
  <si>
    <t>0247/EL</t>
  </si>
  <si>
    <t>MEDICAL PARMA S.R.L.</t>
  </si>
  <si>
    <t>ZC217739D4</t>
  </si>
  <si>
    <t>23/2016</t>
  </si>
  <si>
    <t>359.39</t>
  </si>
  <si>
    <t>-2156.34</t>
  </si>
  <si>
    <t>2015VP0000338</t>
  </si>
  <si>
    <t>ITALIA OGGI ED.-ERINNE S.R.L.</t>
  </si>
  <si>
    <t>ZC4167F442</t>
  </si>
  <si>
    <t>10/FE</t>
  </si>
  <si>
    <t>CO.ME.TA DI GOZZI LORENZO</t>
  </si>
  <si>
    <t>Z7E16FEE56</t>
  </si>
  <si>
    <t>20154E45200</t>
  </si>
  <si>
    <t>GRUPPO SPAGGIARI PARMA S.P.A.</t>
  </si>
  <si>
    <t>Z0C178BA24</t>
  </si>
  <si>
    <t>20/2016</t>
  </si>
  <si>
    <t>278.59</t>
  </si>
  <si>
    <t>835.77</t>
  </si>
  <si>
    <t>FP20150000606</t>
  </si>
  <si>
    <t>ETIC SRL</t>
  </si>
  <si>
    <t>ZA1171E201</t>
  </si>
  <si>
    <t>OLIVETTI S.P.A.</t>
  </si>
  <si>
    <t>Z7C131EA0C</t>
  </si>
  <si>
    <t>24/2016</t>
  </si>
  <si>
    <t>FATTPA 2_16</t>
  </si>
  <si>
    <t>MUSEI IN SCENA DI TZIRARKAS MARIA ANTONELLA</t>
  </si>
  <si>
    <t>ZC216FF0FA</t>
  </si>
  <si>
    <t>20164G00005</t>
  </si>
  <si>
    <t>Z3F1608ZA8</t>
  </si>
  <si>
    <t>45/2016</t>
  </si>
  <si>
    <t>121.5</t>
  </si>
  <si>
    <t>729.0</t>
  </si>
  <si>
    <t>SISTERS S.R.L.</t>
  </si>
  <si>
    <t>ZDE166005D</t>
  </si>
  <si>
    <t>25/2016</t>
  </si>
  <si>
    <t>618.99</t>
  </si>
  <si>
    <t>-618.99</t>
  </si>
  <si>
    <t>POSTE ITALIANE S.P.A.</t>
  </si>
  <si>
    <t>Z5212F7021</t>
  </si>
  <si>
    <t>21/2016</t>
  </si>
  <si>
    <t>57.33</t>
  </si>
  <si>
    <t>-57.33</t>
  </si>
  <si>
    <t>114/00</t>
  </si>
  <si>
    <t>LA CONTABILE SPA</t>
  </si>
  <si>
    <t>ZED17BC76E</t>
  </si>
  <si>
    <t>32/2016 31/2016</t>
  </si>
  <si>
    <t>621.9</t>
  </si>
  <si>
    <t>-23010.3</t>
  </si>
  <si>
    <t>POKER S.R.L.</t>
  </si>
  <si>
    <t>51/2016</t>
  </si>
  <si>
    <t>693.58</t>
  </si>
  <si>
    <t>-11097.28</t>
  </si>
  <si>
    <t>PA1600215</t>
  </si>
  <si>
    <t>DECATHLON ITALIA S.R.L. UNIPERSONALE</t>
  </si>
  <si>
    <t>Z5F1873EEB</t>
  </si>
  <si>
    <t>46/2016</t>
  </si>
  <si>
    <t>81.89</t>
  </si>
  <si>
    <t>-245.67</t>
  </si>
  <si>
    <t>47/2016</t>
  </si>
  <si>
    <t>121.11</t>
  </si>
  <si>
    <t>-1211.10</t>
  </si>
  <si>
    <t>0000021PA</t>
  </si>
  <si>
    <t>ROSSI TIMBRI SRL</t>
  </si>
  <si>
    <t>Z5C18814D5</t>
  </si>
  <si>
    <t>49/2016</t>
  </si>
  <si>
    <t>38.32</t>
  </si>
  <si>
    <t>-651.44</t>
  </si>
  <si>
    <t>C &amp; C S.R.L.</t>
  </si>
  <si>
    <t>Z871898455</t>
  </si>
  <si>
    <t>52/2016</t>
  </si>
  <si>
    <t>127.9</t>
  </si>
  <si>
    <t>-2046.4</t>
  </si>
  <si>
    <t>Somma degli importi dovuti moltiplicati per i giorni di ritardo del pagamento</t>
  </si>
  <si>
    <t>Somma degli importi dovuti</t>
  </si>
  <si>
    <t>Indice di Tempestività</t>
  </si>
  <si>
    <t>Inizio periodo</t>
  </si>
  <si>
    <t>Fine Periodo</t>
  </si>
  <si>
    <t>01/01/2016</t>
  </si>
  <si>
    <t>Pagamento (giorni dopo la scadenza)</t>
  </si>
  <si>
    <t>Importo per giorni pagamento</t>
  </si>
  <si>
    <t>data scadenza</t>
  </si>
  <si>
    <t>08/2016</t>
  </si>
  <si>
    <t>1/2016</t>
  </si>
  <si>
    <t>6/2016</t>
  </si>
  <si>
    <t>9/2016</t>
  </si>
  <si>
    <t>7/2016</t>
  </si>
  <si>
    <t>4/2016</t>
  </si>
  <si>
    <t>3/2016</t>
  </si>
  <si>
    <t>5/2016</t>
  </si>
  <si>
    <t>2/2016</t>
  </si>
  <si>
    <t>ISTITUTO COMPRENSIVO DI SANT'ILARIO D'ENZA</t>
  </si>
  <si>
    <t>31/03/2016</t>
  </si>
  <si>
    <t>La Dirigente Scolastica</t>
  </si>
  <si>
    <t>Dott.ssa Mariagrazia Braglia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</si>
</sst>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Verdan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6F5F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4" fontId="2" fillId="0" borderId="1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2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11" fontId="0" fillId="0" borderId="1" xfId="0" applyNumberForma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9" xfId="0" applyBorder="1" applyAlignment="1"/>
    <xf numFmtId="0" fontId="0" fillId="3" borderId="9" xfId="0" applyFill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left"/>
    </xf>
    <xf numFmtId="4" fontId="2" fillId="2" borderId="1" xfId="0" applyNumberFormat="1" applyFont="1" applyFill="1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topLeftCell="A31" workbookViewId="0">
      <selection activeCell="G38" sqref="G38:G39"/>
    </sheetView>
  </sheetViews>
  <sheetFormatPr defaultRowHeight="15"/>
  <cols>
    <col min="1" max="1" width="14" customWidth="1"/>
    <col min="2" max="2" width="12.28515625" customWidth="1"/>
    <col min="3" max="3" width="13.5703125" customWidth="1"/>
    <col min="4" max="4" width="24.28515625" customWidth="1"/>
    <col min="5" max="5" width="15.140625" customWidth="1"/>
    <col min="6" max="6" width="12" customWidth="1"/>
    <col min="7" max="7" width="12.85546875" customWidth="1"/>
    <col min="8" max="8" width="13.85546875" customWidth="1"/>
    <col min="9" max="9" width="12.85546875" customWidth="1"/>
    <col min="10" max="10" width="12" customWidth="1"/>
    <col min="11" max="11" width="12.85546875" customWidth="1"/>
  </cols>
  <sheetData>
    <row r="1" spans="1:12">
      <c r="A1" s="26" t="s">
        <v>146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2" s="2" customFormat="1" ht="39" customHeight="1">
      <c r="A2" s="23" t="s">
        <v>128</v>
      </c>
      <c r="B2" s="23"/>
      <c r="C2" s="4">
        <f>K36</f>
        <v>-7093.22</v>
      </c>
      <c r="D2" s="1"/>
      <c r="E2" s="1"/>
      <c r="F2" s="1"/>
      <c r="G2" s="1"/>
      <c r="H2" s="1"/>
      <c r="I2" s="1"/>
      <c r="J2" s="1"/>
      <c r="K2" s="1"/>
    </row>
    <row r="3" spans="1:12" s="2" customFormat="1" ht="12.75">
      <c r="A3" s="24" t="s">
        <v>129</v>
      </c>
      <c r="B3" s="24"/>
      <c r="C3" s="4">
        <f>J36</f>
        <v>13040.52</v>
      </c>
      <c r="D3" s="1"/>
      <c r="E3" s="1"/>
      <c r="F3" s="1"/>
      <c r="G3" s="1"/>
      <c r="H3" s="1"/>
      <c r="I3" s="1"/>
      <c r="J3" s="1"/>
      <c r="K3" s="1"/>
    </row>
    <row r="4" spans="1:12" s="2" customFormat="1" ht="12.75">
      <c r="A4" s="25" t="s">
        <v>130</v>
      </c>
      <c r="B4" s="25"/>
      <c r="C4" s="5">
        <f>C2/C3</f>
        <v>-0.5439368982218501</v>
      </c>
      <c r="D4" s="1"/>
      <c r="E4" s="1"/>
      <c r="F4" s="1"/>
      <c r="G4" s="1"/>
      <c r="H4" s="1"/>
      <c r="I4" s="1"/>
      <c r="J4" s="1"/>
      <c r="K4" s="1"/>
    </row>
    <row r="5" spans="1:12" s="2" customFormat="1" ht="12.75">
      <c r="A5" s="1" t="s">
        <v>131</v>
      </c>
      <c r="B5" s="3" t="s">
        <v>133</v>
      </c>
      <c r="C5" s="1" t="s">
        <v>132</v>
      </c>
      <c r="D5" s="3" t="s">
        <v>147</v>
      </c>
      <c r="E5" s="1"/>
      <c r="F5" s="1"/>
      <c r="G5" s="1"/>
      <c r="H5" s="1"/>
      <c r="I5" s="1"/>
      <c r="J5" s="1"/>
      <c r="K5" s="1"/>
    </row>
    <row r="6" spans="1:12" ht="15.75" thickBot="1"/>
    <row r="7" spans="1:12" ht="54.75" customHeight="1">
      <c r="A7" s="11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136</v>
      </c>
      <c r="G7" s="12" t="s">
        <v>5</v>
      </c>
      <c r="H7" s="12" t="s">
        <v>6</v>
      </c>
      <c r="I7" s="12" t="s">
        <v>134</v>
      </c>
      <c r="J7" s="12" t="s">
        <v>7</v>
      </c>
      <c r="K7" s="13" t="s">
        <v>135</v>
      </c>
    </row>
    <row r="8" spans="1:12">
      <c r="A8" s="14">
        <v>24554398</v>
      </c>
      <c r="B8" s="6" t="s">
        <v>8</v>
      </c>
      <c r="C8" s="7">
        <v>42338</v>
      </c>
      <c r="D8" s="6" t="s">
        <v>9</v>
      </c>
      <c r="E8" s="6" t="s">
        <v>10</v>
      </c>
      <c r="F8" s="7">
        <v>42400</v>
      </c>
      <c r="G8" s="7">
        <v>42401</v>
      </c>
      <c r="H8" s="8" t="s">
        <v>137</v>
      </c>
      <c r="I8" s="6">
        <v>1</v>
      </c>
      <c r="J8" s="6">
        <v>125</v>
      </c>
      <c r="K8" s="15">
        <v>125</v>
      </c>
      <c r="L8" s="22"/>
    </row>
    <row r="9" spans="1:12" ht="30">
      <c r="A9" s="14">
        <v>25078533</v>
      </c>
      <c r="B9" s="9">
        <v>46508</v>
      </c>
      <c r="C9" s="7">
        <v>42342</v>
      </c>
      <c r="D9" s="6" t="s">
        <v>11</v>
      </c>
      <c r="E9" s="6" t="s">
        <v>12</v>
      </c>
      <c r="F9" s="7">
        <v>42429</v>
      </c>
      <c r="G9" s="7">
        <v>42446</v>
      </c>
      <c r="H9" s="8" t="s">
        <v>13</v>
      </c>
      <c r="I9" s="6">
        <v>17</v>
      </c>
      <c r="J9" s="6">
        <v>1900</v>
      </c>
      <c r="K9" s="15">
        <v>32300</v>
      </c>
      <c r="L9" s="22"/>
    </row>
    <row r="10" spans="1:12" ht="30">
      <c r="A10" s="14">
        <v>25322908</v>
      </c>
      <c r="B10" s="6" t="s">
        <v>14</v>
      </c>
      <c r="C10" s="7">
        <v>42345</v>
      </c>
      <c r="D10" s="6" t="s">
        <v>15</v>
      </c>
      <c r="E10" s="6" t="s">
        <v>16</v>
      </c>
      <c r="F10" s="7">
        <v>42377</v>
      </c>
      <c r="G10" s="7">
        <v>42389</v>
      </c>
      <c r="H10" s="8" t="s">
        <v>138</v>
      </c>
      <c r="I10" s="6">
        <v>12</v>
      </c>
      <c r="J10" s="6" t="s">
        <v>17</v>
      </c>
      <c r="K10" s="15" t="s">
        <v>18</v>
      </c>
      <c r="L10" s="22"/>
    </row>
    <row r="11" spans="1:12" ht="45">
      <c r="A11" s="14">
        <v>25336453</v>
      </c>
      <c r="B11" s="6" t="s">
        <v>19</v>
      </c>
      <c r="C11" s="7">
        <v>42338</v>
      </c>
      <c r="D11" s="6" t="s">
        <v>20</v>
      </c>
      <c r="E11" s="6" t="s">
        <v>21</v>
      </c>
      <c r="F11" s="7">
        <v>42035</v>
      </c>
      <c r="G11" s="7">
        <v>42401</v>
      </c>
      <c r="H11" s="8" t="s">
        <v>139</v>
      </c>
      <c r="I11" s="6">
        <v>1</v>
      </c>
      <c r="J11" s="6" t="s">
        <v>22</v>
      </c>
      <c r="K11" s="15" t="s">
        <v>22</v>
      </c>
      <c r="L11" s="22"/>
    </row>
    <row r="12" spans="1:12" ht="30">
      <c r="A12" s="14">
        <v>26085360</v>
      </c>
      <c r="B12" s="6">
        <v>1010322818</v>
      </c>
      <c r="C12" s="7">
        <v>42352</v>
      </c>
      <c r="D12" s="6" t="s">
        <v>23</v>
      </c>
      <c r="E12" s="6" t="s">
        <v>24</v>
      </c>
      <c r="F12" s="7">
        <v>42429</v>
      </c>
      <c r="G12" s="7">
        <v>42423</v>
      </c>
      <c r="H12" s="8" t="s">
        <v>25</v>
      </c>
      <c r="I12" s="6">
        <v>-6</v>
      </c>
      <c r="J12" s="6" t="s">
        <v>26</v>
      </c>
      <c r="K12" s="15" t="s">
        <v>27</v>
      </c>
      <c r="L12" s="22"/>
    </row>
    <row r="13" spans="1:12" ht="30">
      <c r="A13" s="14">
        <v>26346751</v>
      </c>
      <c r="B13" s="6" t="s">
        <v>28</v>
      </c>
      <c r="C13" s="7">
        <v>42355</v>
      </c>
      <c r="D13" s="6" t="s">
        <v>29</v>
      </c>
      <c r="E13" s="6" t="s">
        <v>30</v>
      </c>
      <c r="F13" s="7">
        <v>42400</v>
      </c>
      <c r="G13" s="7">
        <v>42401</v>
      </c>
      <c r="H13" s="8" t="s">
        <v>140</v>
      </c>
      <c r="I13" s="6">
        <v>1</v>
      </c>
      <c r="J13" s="6" t="s">
        <v>31</v>
      </c>
      <c r="K13" s="15" t="s">
        <v>31</v>
      </c>
      <c r="L13" s="22"/>
    </row>
    <row r="14" spans="1:12" ht="45">
      <c r="A14" s="14">
        <v>26421622</v>
      </c>
      <c r="B14" s="6">
        <v>1590000055</v>
      </c>
      <c r="C14" s="7">
        <v>42356</v>
      </c>
      <c r="D14" s="6" t="s">
        <v>32</v>
      </c>
      <c r="E14" s="6" t="s">
        <v>33</v>
      </c>
      <c r="F14" s="7">
        <v>42400</v>
      </c>
      <c r="G14" s="7">
        <v>42401</v>
      </c>
      <c r="H14" s="8" t="s">
        <v>141</v>
      </c>
      <c r="I14" s="6">
        <v>1</v>
      </c>
      <c r="J14" s="6" t="s">
        <v>34</v>
      </c>
      <c r="K14" s="15" t="s">
        <v>34</v>
      </c>
      <c r="L14" s="22"/>
    </row>
    <row r="15" spans="1:12">
      <c r="A15" s="14">
        <v>26601973</v>
      </c>
      <c r="B15" s="6" t="s">
        <v>35</v>
      </c>
      <c r="C15" s="7">
        <v>42345</v>
      </c>
      <c r="D15" s="6" t="s">
        <v>36</v>
      </c>
      <c r="E15" s="6"/>
      <c r="F15" s="7">
        <v>42430</v>
      </c>
      <c r="G15" s="7">
        <v>42423</v>
      </c>
      <c r="H15" s="8" t="s">
        <v>37</v>
      </c>
      <c r="I15" s="6">
        <v>-7</v>
      </c>
      <c r="J15" s="6" t="s">
        <v>38</v>
      </c>
      <c r="K15" s="15" t="s">
        <v>39</v>
      </c>
      <c r="L15" s="22"/>
    </row>
    <row r="16" spans="1:12">
      <c r="A16" s="14">
        <v>26601979</v>
      </c>
      <c r="B16" s="6" t="s">
        <v>40</v>
      </c>
      <c r="C16" s="7">
        <v>42345</v>
      </c>
      <c r="D16" s="6" t="s">
        <v>36</v>
      </c>
      <c r="E16" s="6"/>
      <c r="F16" s="7">
        <v>42430</v>
      </c>
      <c r="G16" s="7">
        <v>42423</v>
      </c>
      <c r="H16" s="8" t="s">
        <v>41</v>
      </c>
      <c r="I16" s="6">
        <v>-7</v>
      </c>
      <c r="J16" s="6" t="s">
        <v>42</v>
      </c>
      <c r="K16" s="15" t="s">
        <v>43</v>
      </c>
      <c r="L16" s="22"/>
    </row>
    <row r="17" spans="1:12">
      <c r="A17" s="14">
        <v>26601981</v>
      </c>
      <c r="B17" s="6" t="s">
        <v>44</v>
      </c>
      <c r="C17" s="7">
        <v>42345</v>
      </c>
      <c r="D17" s="6" t="s">
        <v>36</v>
      </c>
      <c r="E17" s="6"/>
      <c r="F17" s="7">
        <v>42430</v>
      </c>
      <c r="G17" s="7">
        <v>42423</v>
      </c>
      <c r="H17" s="8" t="s">
        <v>45</v>
      </c>
      <c r="I17" s="6">
        <v>-7</v>
      </c>
      <c r="J17" s="6" t="s">
        <v>46</v>
      </c>
      <c r="K17" s="15" t="s">
        <v>47</v>
      </c>
      <c r="L17" s="22"/>
    </row>
    <row r="18" spans="1:12">
      <c r="A18" s="14">
        <v>26601984</v>
      </c>
      <c r="B18" s="6" t="s">
        <v>48</v>
      </c>
      <c r="C18" s="7">
        <v>42345</v>
      </c>
      <c r="D18" s="6" t="s">
        <v>36</v>
      </c>
      <c r="E18" s="6"/>
      <c r="F18" s="7">
        <v>42430</v>
      </c>
      <c r="G18" s="7">
        <v>42423</v>
      </c>
      <c r="H18" s="8" t="s">
        <v>49</v>
      </c>
      <c r="I18" s="6">
        <v>-7</v>
      </c>
      <c r="J18" s="6" t="s">
        <v>50</v>
      </c>
      <c r="K18" s="15" t="s">
        <v>51</v>
      </c>
      <c r="L18" s="22"/>
    </row>
    <row r="19" spans="1:12">
      <c r="A19" s="14">
        <v>26601994</v>
      </c>
      <c r="B19" s="6" t="s">
        <v>52</v>
      </c>
      <c r="C19" s="7">
        <v>42345</v>
      </c>
      <c r="D19" s="6" t="s">
        <v>36</v>
      </c>
      <c r="E19" s="6"/>
      <c r="F19" s="7">
        <v>42430</v>
      </c>
      <c r="G19" s="7">
        <v>42423</v>
      </c>
      <c r="H19" s="8" t="s">
        <v>53</v>
      </c>
      <c r="I19" s="6">
        <v>-7</v>
      </c>
      <c r="J19" s="6" t="s">
        <v>54</v>
      </c>
      <c r="K19" s="15" t="s">
        <v>55</v>
      </c>
      <c r="L19" s="22"/>
    </row>
    <row r="20" spans="1:12">
      <c r="A20" s="14">
        <v>26799550</v>
      </c>
      <c r="B20" s="6" t="s">
        <v>56</v>
      </c>
      <c r="C20" s="7">
        <v>42359</v>
      </c>
      <c r="D20" s="6" t="s">
        <v>57</v>
      </c>
      <c r="E20" s="6" t="s">
        <v>58</v>
      </c>
      <c r="F20" s="7">
        <v>42429</v>
      </c>
      <c r="G20" s="7">
        <v>42423</v>
      </c>
      <c r="H20" s="8" t="s">
        <v>59</v>
      </c>
      <c r="I20" s="6">
        <v>-6</v>
      </c>
      <c r="J20" s="6" t="s">
        <v>60</v>
      </c>
      <c r="K20" s="15" t="s">
        <v>61</v>
      </c>
      <c r="L20" s="22"/>
    </row>
    <row r="21" spans="1:12" ht="30">
      <c r="A21" s="14">
        <v>26826053</v>
      </c>
      <c r="B21" s="6" t="s">
        <v>62</v>
      </c>
      <c r="C21" s="7">
        <v>42360</v>
      </c>
      <c r="D21" s="6" t="s">
        <v>63</v>
      </c>
      <c r="E21" s="6" t="s">
        <v>64</v>
      </c>
      <c r="F21" s="7">
        <v>42391</v>
      </c>
      <c r="G21" s="7">
        <v>42389</v>
      </c>
      <c r="H21" s="8" t="s">
        <v>142</v>
      </c>
      <c r="I21" s="6">
        <v>-2</v>
      </c>
      <c r="J21" s="6">
        <v>43</v>
      </c>
      <c r="K21" s="15">
        <v>-86</v>
      </c>
      <c r="L21" s="22"/>
    </row>
    <row r="22" spans="1:12" ht="30">
      <c r="A22" s="14">
        <v>26881018</v>
      </c>
      <c r="B22" s="6" t="s">
        <v>65</v>
      </c>
      <c r="C22" s="7">
        <v>42324</v>
      </c>
      <c r="D22" s="6" t="s">
        <v>66</v>
      </c>
      <c r="E22" s="6" t="s">
        <v>67</v>
      </c>
      <c r="F22" s="7">
        <v>42390</v>
      </c>
      <c r="G22" s="7">
        <v>42389</v>
      </c>
      <c r="H22" s="8" t="s">
        <v>143</v>
      </c>
      <c r="I22" s="6">
        <v>-1</v>
      </c>
      <c r="J22" s="6">
        <v>106</v>
      </c>
      <c r="K22" s="15">
        <v>-106</v>
      </c>
      <c r="L22" s="22"/>
    </row>
    <row r="23" spans="1:12" ht="30">
      <c r="A23" s="14">
        <v>27770327</v>
      </c>
      <c r="B23" s="10" t="s">
        <v>68</v>
      </c>
      <c r="C23" s="7">
        <v>42360</v>
      </c>
      <c r="D23" s="6" t="s">
        <v>69</v>
      </c>
      <c r="E23" s="6" t="s">
        <v>70</v>
      </c>
      <c r="F23" s="7">
        <v>42420</v>
      </c>
      <c r="G23" s="7">
        <v>42423</v>
      </c>
      <c r="H23" s="8" t="s">
        <v>71</v>
      </c>
      <c r="I23" s="6">
        <v>3</v>
      </c>
      <c r="J23" s="6" t="s">
        <v>72</v>
      </c>
      <c r="K23" s="15" t="s">
        <v>73</v>
      </c>
      <c r="L23" s="22"/>
    </row>
    <row r="24" spans="1:12" ht="30">
      <c r="A24" s="14">
        <v>27880843</v>
      </c>
      <c r="B24" s="6" t="s">
        <v>74</v>
      </c>
      <c r="C24" s="7">
        <v>42369</v>
      </c>
      <c r="D24" s="6" t="s">
        <v>75</v>
      </c>
      <c r="E24" s="6" t="s">
        <v>76</v>
      </c>
      <c r="F24" s="7">
        <v>42400</v>
      </c>
      <c r="G24" s="7">
        <v>42401</v>
      </c>
      <c r="H24" s="8" t="s">
        <v>144</v>
      </c>
      <c r="I24" s="6">
        <v>1</v>
      </c>
      <c r="J24" s="6">
        <v>1650</v>
      </c>
      <c r="K24" s="15">
        <v>1650</v>
      </c>
      <c r="L24" s="22"/>
    </row>
    <row r="25" spans="1:12">
      <c r="A25" s="14">
        <v>28005428</v>
      </c>
      <c r="B25" s="6">
        <v>1135911228</v>
      </c>
      <c r="C25" s="7">
        <v>42369</v>
      </c>
      <c r="D25" s="6" t="s">
        <v>77</v>
      </c>
      <c r="E25" s="6" t="s">
        <v>78</v>
      </c>
      <c r="F25" s="7">
        <v>42429</v>
      </c>
      <c r="G25" s="7">
        <v>42423</v>
      </c>
      <c r="H25" s="8" t="s">
        <v>79</v>
      </c>
      <c r="I25" s="6">
        <v>-6</v>
      </c>
      <c r="J25" s="6">
        <v>348</v>
      </c>
      <c r="K25" s="15">
        <v>-2088</v>
      </c>
      <c r="L25" s="22"/>
    </row>
    <row r="26" spans="1:12" ht="45">
      <c r="A26" s="14">
        <v>28191639</v>
      </c>
      <c r="B26" s="6" t="s">
        <v>80</v>
      </c>
      <c r="C26" s="7">
        <v>42379</v>
      </c>
      <c r="D26" s="6" t="s">
        <v>81</v>
      </c>
      <c r="E26" s="6" t="s">
        <v>82</v>
      </c>
      <c r="F26" s="7">
        <v>42409</v>
      </c>
      <c r="G26" s="7">
        <v>42389</v>
      </c>
      <c r="H26" s="8" t="s">
        <v>145</v>
      </c>
      <c r="I26" s="6">
        <v>-20</v>
      </c>
      <c r="J26" s="6">
        <v>104</v>
      </c>
      <c r="K26" s="15">
        <v>-2080</v>
      </c>
      <c r="L26" s="22"/>
    </row>
    <row r="27" spans="1:12" ht="30">
      <c r="A27" s="14">
        <v>28591984</v>
      </c>
      <c r="B27" s="6" t="s">
        <v>83</v>
      </c>
      <c r="C27" s="7">
        <v>42377</v>
      </c>
      <c r="D27" s="6" t="s">
        <v>69</v>
      </c>
      <c r="E27" s="6" t="s">
        <v>84</v>
      </c>
      <c r="F27" s="7">
        <v>42437</v>
      </c>
      <c r="G27" s="7">
        <v>42443</v>
      </c>
      <c r="H27" s="8" t="s">
        <v>85</v>
      </c>
      <c r="I27" s="6">
        <v>6</v>
      </c>
      <c r="J27" s="6" t="s">
        <v>86</v>
      </c>
      <c r="K27" s="15" t="s">
        <v>87</v>
      </c>
      <c r="L27" s="22"/>
    </row>
    <row r="28" spans="1:12">
      <c r="A28" s="14">
        <v>29471062</v>
      </c>
      <c r="B28" s="6">
        <v>1196</v>
      </c>
      <c r="C28" s="7">
        <v>42296</v>
      </c>
      <c r="D28" s="6" t="s">
        <v>88</v>
      </c>
      <c r="E28" s="6" t="s">
        <v>89</v>
      </c>
      <c r="F28" s="7">
        <v>42424</v>
      </c>
      <c r="G28" s="7">
        <v>42423</v>
      </c>
      <c r="H28" s="8" t="s">
        <v>90</v>
      </c>
      <c r="I28" s="6">
        <v>-1</v>
      </c>
      <c r="J28" s="6" t="s">
        <v>91</v>
      </c>
      <c r="K28" s="15" t="s">
        <v>92</v>
      </c>
      <c r="L28" s="22"/>
    </row>
    <row r="29" spans="1:12">
      <c r="A29" s="14">
        <v>29492660</v>
      </c>
      <c r="B29" s="6">
        <v>8716005759</v>
      </c>
      <c r="C29" s="7">
        <v>42394</v>
      </c>
      <c r="D29" s="6" t="s">
        <v>93</v>
      </c>
      <c r="E29" s="6" t="s">
        <v>94</v>
      </c>
      <c r="F29" s="7">
        <v>42424</v>
      </c>
      <c r="G29" s="7">
        <v>42423</v>
      </c>
      <c r="H29" s="8" t="s">
        <v>95</v>
      </c>
      <c r="I29" s="6">
        <v>-1</v>
      </c>
      <c r="J29" s="6" t="s">
        <v>96</v>
      </c>
      <c r="K29" s="15" t="s">
        <v>97</v>
      </c>
      <c r="L29" s="22"/>
    </row>
    <row r="30" spans="1:12" ht="30">
      <c r="A30" s="14">
        <v>30179528</v>
      </c>
      <c r="B30" s="6" t="s">
        <v>98</v>
      </c>
      <c r="C30" s="7">
        <v>42399</v>
      </c>
      <c r="D30" s="6" t="s">
        <v>99</v>
      </c>
      <c r="E30" s="6" t="s">
        <v>100</v>
      </c>
      <c r="F30" s="7">
        <v>42460</v>
      </c>
      <c r="G30" s="7">
        <v>42423</v>
      </c>
      <c r="H30" s="8" t="s">
        <v>101</v>
      </c>
      <c r="I30" s="6">
        <v>-37</v>
      </c>
      <c r="J30" s="6" t="s">
        <v>102</v>
      </c>
      <c r="K30" s="15" t="s">
        <v>103</v>
      </c>
      <c r="L30" s="22"/>
    </row>
    <row r="31" spans="1:12">
      <c r="A31" s="14">
        <v>30960232</v>
      </c>
      <c r="B31" s="6">
        <v>1690000052</v>
      </c>
      <c r="C31" s="7">
        <v>42400</v>
      </c>
      <c r="D31" s="6" t="s">
        <v>104</v>
      </c>
      <c r="E31" s="6" t="s">
        <v>100</v>
      </c>
      <c r="F31" s="7">
        <v>42459</v>
      </c>
      <c r="G31" s="7">
        <v>42443</v>
      </c>
      <c r="H31" s="8" t="s">
        <v>105</v>
      </c>
      <c r="I31" s="6">
        <v>-16</v>
      </c>
      <c r="J31" s="6" t="s">
        <v>106</v>
      </c>
      <c r="K31" s="15" t="s">
        <v>107</v>
      </c>
      <c r="L31" s="22"/>
    </row>
    <row r="32" spans="1:12" ht="30">
      <c r="A32" s="14">
        <v>31655992</v>
      </c>
      <c r="B32" s="6" t="s">
        <v>108</v>
      </c>
      <c r="C32" s="7">
        <v>42417</v>
      </c>
      <c r="D32" s="6" t="s">
        <v>109</v>
      </c>
      <c r="E32" s="6" t="s">
        <v>110</v>
      </c>
      <c r="F32" s="7">
        <v>42446</v>
      </c>
      <c r="G32" s="7">
        <v>42443</v>
      </c>
      <c r="H32" s="8" t="s">
        <v>111</v>
      </c>
      <c r="I32" s="6">
        <v>-3</v>
      </c>
      <c r="J32" s="6" t="s">
        <v>112</v>
      </c>
      <c r="K32" s="15" t="s">
        <v>113</v>
      </c>
      <c r="L32" s="22"/>
    </row>
    <row r="33" spans="1:12">
      <c r="A33" s="14">
        <v>32119055</v>
      </c>
      <c r="B33" s="6">
        <v>8716040514</v>
      </c>
      <c r="C33" s="7">
        <v>42423</v>
      </c>
      <c r="D33" s="6" t="s">
        <v>93</v>
      </c>
      <c r="E33" s="6" t="s">
        <v>94</v>
      </c>
      <c r="F33" s="7">
        <v>42453</v>
      </c>
      <c r="G33" s="7">
        <v>42443</v>
      </c>
      <c r="H33" s="8" t="s">
        <v>114</v>
      </c>
      <c r="I33" s="6">
        <v>-10</v>
      </c>
      <c r="J33" s="6" t="s">
        <v>115</v>
      </c>
      <c r="K33" s="15" t="s">
        <v>116</v>
      </c>
      <c r="L33" s="22"/>
    </row>
    <row r="34" spans="1:12">
      <c r="A34" s="14">
        <v>33226025</v>
      </c>
      <c r="B34" s="6" t="s">
        <v>117</v>
      </c>
      <c r="C34" s="7">
        <v>42429</v>
      </c>
      <c r="D34" s="6" t="s">
        <v>118</v>
      </c>
      <c r="E34" s="6" t="s">
        <v>119</v>
      </c>
      <c r="F34" s="7">
        <v>42460</v>
      </c>
      <c r="G34" s="7">
        <v>42443</v>
      </c>
      <c r="H34" s="8" t="s">
        <v>120</v>
      </c>
      <c r="I34" s="6">
        <v>-17</v>
      </c>
      <c r="J34" s="6" t="s">
        <v>121</v>
      </c>
      <c r="K34" s="15" t="s">
        <v>122</v>
      </c>
      <c r="L34" s="22"/>
    </row>
    <row r="35" spans="1:12">
      <c r="A35" s="14">
        <v>33574018</v>
      </c>
      <c r="B35" s="6">
        <v>8</v>
      </c>
      <c r="C35" s="7">
        <v>42429</v>
      </c>
      <c r="D35" s="6" t="s">
        <v>123</v>
      </c>
      <c r="E35" s="6" t="s">
        <v>124</v>
      </c>
      <c r="F35" s="7">
        <v>42459</v>
      </c>
      <c r="G35" s="7">
        <v>42443</v>
      </c>
      <c r="H35" s="8" t="s">
        <v>125</v>
      </c>
      <c r="I35" s="6">
        <v>-16</v>
      </c>
      <c r="J35" s="6" t="s">
        <v>126</v>
      </c>
      <c r="K35" s="15" t="s">
        <v>127</v>
      </c>
      <c r="L35" s="22"/>
    </row>
    <row r="36" spans="1:12" ht="15.75" thickBot="1">
      <c r="A36" s="16"/>
      <c r="B36" s="17"/>
      <c r="C36" s="17"/>
      <c r="D36" s="17"/>
      <c r="E36" s="17"/>
      <c r="F36" s="18"/>
      <c r="G36" s="19"/>
      <c r="H36" s="19"/>
      <c r="I36" s="19"/>
      <c r="J36" s="20">
        <v>13040.52</v>
      </c>
      <c r="K36" s="21">
        <v>-7093.22</v>
      </c>
    </row>
    <row r="38" spans="1:12">
      <c r="G38" t="s">
        <v>148</v>
      </c>
    </row>
    <row r="39" spans="1:12">
      <c r="G39" t="s">
        <v>149</v>
      </c>
    </row>
  </sheetData>
  <mergeCells count="4">
    <mergeCell ref="A2:B2"/>
    <mergeCell ref="A3:B3"/>
    <mergeCell ref="A4:B4"/>
    <mergeCell ref="A1:K1"/>
  </mergeCells>
  <printOptions gridLines="1"/>
  <pageMargins left="0.68" right="0.55000000000000004" top="0.42" bottom="0.42" header="0.44" footer="0.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Foglio2</vt:lpstr>
      <vt:lpstr>Foglio2!Titoli_stampa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</dc:creator>
  <cp:lastModifiedBy>rosaria</cp:lastModifiedBy>
  <cp:lastPrinted>2017-05-28T18:23:03Z</cp:lastPrinted>
  <dcterms:created xsi:type="dcterms:W3CDTF">2017-05-22T07:19:08Z</dcterms:created>
  <dcterms:modified xsi:type="dcterms:W3CDTF">2017-05-28T18:23:12Z</dcterms:modified>
</cp:coreProperties>
</file>